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520" windowHeight="9660"/>
  </bookViews>
  <sheets>
    <sheet name="IAPPE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calcChain.xml><?xml version="1.0" encoding="utf-8"?>
<calcChain xmlns="http://schemas.openxmlformats.org/spreadsheetml/2006/main">
  <c r="D9" i="1" l="1"/>
  <c r="D48" i="1" l="1"/>
  <c r="D74" i="1"/>
  <c r="D70" i="1"/>
  <c r="D62" i="1"/>
  <c r="D58" i="1"/>
  <c r="D38" i="1"/>
  <c r="D28" i="1"/>
  <c r="D10" i="1"/>
  <c r="D18" i="1"/>
</calcChain>
</file>

<file path=xl/sharedStrings.xml><?xml version="1.0" encoding="utf-8"?>
<sst xmlns="http://schemas.openxmlformats.org/spreadsheetml/2006/main" count="79" uniqueCount="79">
  <si>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</si>
  <si>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</si>
  <si>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</si>
  <si>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</si>
  <si>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</si>
  <si>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</si>
  <si>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</si>
  <si>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</si>
  <si>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</si>
  <si>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</si>
  <si>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</si>
  <si>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</si>
  <si>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</si>
  <si>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</si>
  <si>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</si>
  <si>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</si>
  <si>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</si>
  <si>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</si>
  <si>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</si>
  <si>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</si>
  <si>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</si>
  <si>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</si>
  <si>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</si>
  <si>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</si>
  <si>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</si>
  <si>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</si>
  <si>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</si>
  <si>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</si>
  <si>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</si>
  <si>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</si>
  <si>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</si>
  <si>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</si>
  <si>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</si>
  <si>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</si>
  <si>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</si>
  <si>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</si>
  <si>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</si>
  <si>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</si>
  <si>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</si>
  <si>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</si>
  <si>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</si>
  <si>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</si>
  <si>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</si>
  <si>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</si>
  <si>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</si>
  <si>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</si>
  <si>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</si>
  <si>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</si>
  <si>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</si>
  <si>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</si>
  <si>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</si>
  <si>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</si>
  <si>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</si>
  <si>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</si>
  <si>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</si>
  <si>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</si>
  <si>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</si>
  <si>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</si>
  <si>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</si>
  <si>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</si>
  <si>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</si>
  <si>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</si>
  <si>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</si>
  <si>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</si>
  <si>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</si>
  <si>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</si>
  <si>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</si>
  <si>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</si>
  <si>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</si>
  <si>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</si>
  <si>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</si>
  <si>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</si>
  <si>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</si>
  <si>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</si>
  <si>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</si>
  <si>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</si>
  <si>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</si>
  <si>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Bajo protesta de decir verdad declaramos que los Estados Financieros y sus Notas son razonablemente correctos y responsabilidad del emisor</t>
  </si>
  <si>
    <t>Información Anual del Ejercicio Fiscal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</si>
</sst>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7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0" fontId="16" fillId="21" borderId="0" xfId="0" applyFont="1" applyFill="1"/>
    <xf numFmtId="4" fontId="16" fillId="0" borderId="7" xfId="0" applyNumberFormat="1" applyFont="1" applyFill="1" applyBorder="1"/>
    <xf numFmtId="0" fontId="18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</cellXfs>
  <cellStyles count="167">
    <cellStyle name="20% - Énfasis4 2" xfId="36"/>
    <cellStyle name="20% - Énfasis4 3" xfId="37"/>
    <cellStyle name="Euro" xfId="38"/>
    <cellStyle name="Euro 2" xfId="39"/>
    <cellStyle name="Millares" xfId="34" builtinId="3"/>
    <cellStyle name="Millares 2" xfId="40"/>
    <cellStyle name="Millares 2 2" xfId="41"/>
    <cellStyle name="Millares 3" xfId="42"/>
    <cellStyle name="Millares 4" xfId="43"/>
    <cellStyle name="Millares 5" xfId="44"/>
    <cellStyle name="Millares 5 2" xfId="45"/>
    <cellStyle name="Millares 6" xfId="46"/>
    <cellStyle name="Millares 7" xfId="47"/>
    <cellStyle name="Moneda 2" xfId="48"/>
    <cellStyle name="Moneda 2 2" xfId="49"/>
    <cellStyle name="Normal" xfId="0" builtinId="0"/>
    <cellStyle name="Normal 10" xfId="1"/>
    <cellStyle name="Normal 10 10" xfId="50"/>
    <cellStyle name="Normal 10 11" xfId="51"/>
    <cellStyle name="Normal 10 12" xfId="52"/>
    <cellStyle name="Normal 10 13" xfId="53"/>
    <cellStyle name="Normal 10 2" xfId="54"/>
    <cellStyle name="Normal 10 3" xfId="55"/>
    <cellStyle name="Normal 10 4" xfId="56"/>
    <cellStyle name="Normal 10 5" xfId="57"/>
    <cellStyle name="Normal 10 6" xfId="58"/>
    <cellStyle name="Normal 10 7" xfId="59"/>
    <cellStyle name="Normal 10 8" xfId="60"/>
    <cellStyle name="Normal 10 9" xfId="61"/>
    <cellStyle name="Normal 11" xfId="2"/>
    <cellStyle name="Normal 11 10" xfId="62"/>
    <cellStyle name="Normal 11 11" xfId="63"/>
    <cellStyle name="Normal 11 12" xfId="64"/>
    <cellStyle name="Normal 11 13" xfId="65"/>
    <cellStyle name="Normal 11 2" xfId="66"/>
    <cellStyle name="Normal 11 3" xfId="67"/>
    <cellStyle name="Normal 11 4" xfId="68"/>
    <cellStyle name="Normal 11 5" xfId="69"/>
    <cellStyle name="Normal 11 6" xfId="70"/>
    <cellStyle name="Normal 11 7" xfId="71"/>
    <cellStyle name="Normal 11 8" xfId="72"/>
    <cellStyle name="Normal 11 9" xfId="73"/>
    <cellStyle name="Normal 12" xfId="74"/>
    <cellStyle name="Normal 13" xfId="75"/>
    <cellStyle name="Normal 14" xfId="76"/>
    <cellStyle name="Normal 15" xfId="77"/>
    <cellStyle name="Normal 2" xfId="3"/>
    <cellStyle name="Normal 2 10" xfId="78"/>
    <cellStyle name="Normal 2 11" xfId="79"/>
    <cellStyle name="Normal 2 12" xfId="80"/>
    <cellStyle name="Normal 2 13" xfId="81"/>
    <cellStyle name="Normal 2 14" xfId="82"/>
    <cellStyle name="Normal 2 15" xfId="83"/>
    <cellStyle name="Normal 2 16" xfId="84"/>
    <cellStyle name="Normal 2 17" xfId="85"/>
    <cellStyle name="Normal 2 2" xfId="86"/>
    <cellStyle name="Normal 2 2 2" xfId="87"/>
    <cellStyle name="Normal 2 2 2 2" xfId="88"/>
    <cellStyle name="Normal 2 2 3" xfId="89"/>
    <cellStyle name="Normal 2 3" xfId="90"/>
    <cellStyle name="Normal 2 4" xfId="91"/>
    <cellStyle name="Normal 2 5" xfId="92"/>
    <cellStyle name="Normal 2 6" xfId="93"/>
    <cellStyle name="Normal 2 7" xfId="94"/>
    <cellStyle name="Normal 2 8" xfId="95"/>
    <cellStyle name="Normal 2 9" xfId="96"/>
    <cellStyle name="Normal 3" xfId="4"/>
    <cellStyle name="Normal 3 10" xfId="97"/>
    <cellStyle name="Normal 3 11" xfId="98"/>
    <cellStyle name="Normal 3 12" xfId="99"/>
    <cellStyle name="Normal 3 13" xfId="100"/>
    <cellStyle name="Normal 3 2" xfId="101"/>
    <cellStyle name="Normal 3 3" xfId="102"/>
    <cellStyle name="Normal 3 4" xfId="103"/>
    <cellStyle name="Normal 3 5" xfId="104"/>
    <cellStyle name="Normal 3 6" xfId="105"/>
    <cellStyle name="Normal 3 7" xfId="106"/>
    <cellStyle name="Normal 3 8" xfId="107"/>
    <cellStyle name="Normal 3 9" xfId="108"/>
    <cellStyle name="Normal 4" xfId="109"/>
    <cellStyle name="Normal 4 10" xfId="110"/>
    <cellStyle name="Normal 4 11" xfId="111"/>
    <cellStyle name="Normal 4 12" xfId="112"/>
    <cellStyle name="Normal 4 13" xfId="113"/>
    <cellStyle name="Normal 4 2" xfId="114"/>
    <cellStyle name="Normal 4 3" xfId="115"/>
    <cellStyle name="Normal 4 4" xfId="35"/>
    <cellStyle name="Normal 4 5" xfId="116"/>
    <cellStyle name="Normal 4 6" xfId="117"/>
    <cellStyle name="Normal 4 7" xfId="118"/>
    <cellStyle name="Normal 4 8" xfId="119"/>
    <cellStyle name="Normal 4 9" xfId="120"/>
    <cellStyle name="Normal 5" xfId="121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63"/>
    <cellStyle name="Notas 3" xfId="164"/>
    <cellStyle name="Porcentaje 2" xfId="165"/>
    <cellStyle name="Porcentaje 3" xfId="166"/>
    <cellStyle name="SAPBEXaggData" xfId="5"/>
    <cellStyle name="SAPBEXaggDataEmph" xfId="6"/>
    <cellStyle name="SAPBEXaggItem" xfId="7"/>
    <cellStyle name="SAPBEXchaText" xfId="8"/>
    <cellStyle name="SAPBEXexcBad7" xfId="9"/>
    <cellStyle name="SAPBEXexcBad8" xfId="10"/>
    <cellStyle name="SAPBEXexcBad9" xfId="11"/>
    <cellStyle name="SAPBEXexcCritical4" xfId="12"/>
    <cellStyle name="SAPBEXexcCritical5" xfId="13"/>
    <cellStyle name="SAPBEXexcCritical6" xfId="14"/>
    <cellStyle name="SAPBEXexcGood1" xfId="15"/>
    <cellStyle name="SAPBEXexcGood2" xfId="16"/>
    <cellStyle name="SAPBEXexcGood3" xfId="17"/>
    <cellStyle name="SAPBEXfilterDrill" xfId="18"/>
    <cellStyle name="SAPBEXfilterItem" xfId="19"/>
    <cellStyle name="SAPBEXfilterText" xfId="20"/>
    <cellStyle name="SAPBEXformats" xfId="21"/>
    <cellStyle name="SAPBEXheaderItem" xfId="22"/>
    <cellStyle name="SAPBEXheaderItem 2" xfId="23"/>
    <cellStyle name="SAPBEXheaderText" xfId="24"/>
    <cellStyle name="SAPBEXheaderText 2" xfId="25"/>
    <cellStyle name="SAPBEXresData" xfId="26"/>
    <cellStyle name="SAPBEXresDataEmph" xfId="27"/>
    <cellStyle name="SAPBEXresItem" xfId="28"/>
    <cellStyle name="SAPBEXstdData" xfId="29"/>
    <cellStyle name="SAPBEXstdDataEmph" xfId="30"/>
    <cellStyle name="SAPBEXstdItem" xfId="31"/>
    <cellStyle name="SAPBEXtitle" xfId="32"/>
    <cellStyle name="SAPBEXundefined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83"/>
  <sheetViews>
    <sheetView showGridLines="0" tabSelected="1" zoomScale="80" zoomScaleNormal="80" workbookViewId="0">
      <selection activeCell="G25" sqref="G25"/>
    </sheetView>
  </sheetViews>
  <sheetFormatPr baseColWidth="10" defaultRowHeight="13.2" x14ac:dyDescent="0.25"/>
  <cols>
    <col min="1" max="1" width="11.5546875" style="2"/>
    <col min="2" max="2" width="3.6640625" style="2" customWidth="1"/>
    <col min="3" max="3" width="75.5546875" style="2" customWidth="1"/>
    <col min="4" max="4" width="29.44140625" style="3" customWidth="1"/>
    <col min="5" max="16384" width="11.5546875" style="2"/>
  </cols>
  <sheetData>
    <row r="2" spans="1:4" s="1" customFormat="1" ht="12.75" x14ac:dyDescent="0.2">
      <c r="A2" s="9"/>
      <c r="B2" s="16" t="s">
        <v>75</v>
      </c>
      <c r="C2" s="16"/>
      <c r="D2" s="16"/>
    </row>
    <row r="3" spans="1:4" s="1" customFormat="1" x14ac:dyDescent="0.25">
      <c r="A3" s="9"/>
      <c r="B3" s="16" t="s">
        <v>78</v>
      </c>
      <c r="C3" s="16"/>
      <c r="D3" s="16"/>
    </row>
    <row r="4" spans="1:4" s="1" customFormat="1" ht="12.75" x14ac:dyDescent="0.2">
      <c r="A4" s="9"/>
      <c r="B4" s="16" t="s">
        <v>74</v>
      </c>
      <c r="C4" s="16"/>
      <c r="D4" s="16"/>
    </row>
    <row r="5" spans="1:4" ht="12.75" x14ac:dyDescent="0.2">
      <c r="B5" s="15"/>
      <c r="C5" s="15"/>
      <c r="D5" s="15"/>
    </row>
    <row r="6" spans="1:4" x14ac:dyDescent="0.25">
      <c r="C6" s="10" t="s">
        <v>76</v>
      </c>
    </row>
    <row r="8" spans="1:4" ht="12.75" x14ac:dyDescent="0.2">
      <c r="B8" s="4"/>
      <c r="C8" s="4"/>
      <c r="D8" s="4" t="s">
        <v>1</v>
      </c>
    </row>
    <row r="9" spans="1:4" ht="12.75" x14ac:dyDescent="0.2">
      <c r="B9" s="14" t="s">
        <v>0</v>
      </c>
      <c r="C9" s="14"/>
      <c r="D9" s="5">
        <f>D10+D18+D28+D38+D48+D58+D62+D70+D74</f>
        <v>22497545.579999998</v>
      </c>
    </row>
    <row r="10" spans="1:4" x14ac:dyDescent="0.25">
      <c r="B10" s="13" t="s">
        <v>2</v>
      </c>
      <c r="C10" s="13"/>
      <c r="D10" s="5">
        <f>SUM(D11:D17)</f>
        <v>18021579.390000001</v>
      </c>
    </row>
    <row r="11" spans="1:4" x14ac:dyDescent="0.25">
      <c r="B11" s="7"/>
      <c r="C11" s="8" t="s">
        <v>3</v>
      </c>
      <c r="D11" s="6">
        <v>7641999.8099999996</v>
      </c>
    </row>
    <row r="12" spans="1:4" x14ac:dyDescent="0.25">
      <c r="B12" s="7"/>
      <c r="C12" s="8" t="s">
        <v>4</v>
      </c>
      <c r="D12" s="6">
        <v>5866081.2800000003</v>
      </c>
    </row>
    <row r="13" spans="1:4" x14ac:dyDescent="0.25">
      <c r="B13" s="7"/>
      <c r="C13" s="8" t="s">
        <v>5</v>
      </c>
      <c r="D13" s="6">
        <v>1395031.2</v>
      </c>
    </row>
    <row r="14" spans="1:4" x14ac:dyDescent="0.25">
      <c r="B14" s="7"/>
      <c r="C14" s="8" t="s">
        <v>6</v>
      </c>
      <c r="D14" s="6">
        <v>1447153.96</v>
      </c>
    </row>
    <row r="15" spans="1:4" x14ac:dyDescent="0.25">
      <c r="B15" s="7"/>
      <c r="C15" s="8" t="s">
        <v>7</v>
      </c>
      <c r="D15" s="6">
        <v>1671313.14</v>
      </c>
    </row>
    <row r="16" spans="1:4" x14ac:dyDescent="0.25">
      <c r="B16" s="7"/>
      <c r="C16" s="8" t="s">
        <v>8</v>
      </c>
      <c r="D16" s="6">
        <v>0</v>
      </c>
    </row>
    <row r="17" spans="2:4" x14ac:dyDescent="0.25">
      <c r="B17" s="7"/>
      <c r="C17" s="8" t="s">
        <v>9</v>
      </c>
      <c r="D17" s="6">
        <v>0</v>
      </c>
    </row>
    <row r="18" spans="2:4" x14ac:dyDescent="0.25">
      <c r="B18" s="13" t="s">
        <v>10</v>
      </c>
      <c r="C18" s="13"/>
      <c r="D18" s="5">
        <f>SUM(D19:D27)</f>
        <v>881710.58999999985</v>
      </c>
    </row>
    <row r="19" spans="2:4" x14ac:dyDescent="0.25">
      <c r="B19" s="7"/>
      <c r="C19" s="8" t="s">
        <v>11</v>
      </c>
      <c r="D19" s="6">
        <v>191730.84</v>
      </c>
    </row>
    <row r="20" spans="2:4" x14ac:dyDescent="0.25">
      <c r="B20" s="7"/>
      <c r="C20" s="8" t="s">
        <v>12</v>
      </c>
      <c r="D20" s="6">
        <v>56847.48</v>
      </c>
    </row>
    <row r="21" spans="2:4" x14ac:dyDescent="0.25">
      <c r="B21" s="7"/>
      <c r="C21" s="8" t="s">
        <v>13</v>
      </c>
      <c r="D21" s="6">
        <v>0</v>
      </c>
    </row>
    <row r="22" spans="2:4" x14ac:dyDescent="0.25">
      <c r="B22" s="7"/>
      <c r="C22" s="8" t="s">
        <v>14</v>
      </c>
      <c r="D22" s="6">
        <v>62326.080000000002</v>
      </c>
    </row>
    <row r="23" spans="2:4" x14ac:dyDescent="0.25">
      <c r="B23" s="7"/>
      <c r="C23" s="8" t="s">
        <v>15</v>
      </c>
      <c r="D23" s="6">
        <v>112403.2</v>
      </c>
    </row>
    <row r="24" spans="2:4" x14ac:dyDescent="0.25">
      <c r="B24" s="7"/>
      <c r="C24" s="8" t="s">
        <v>16</v>
      </c>
      <c r="D24" s="6">
        <v>267053.59999999998</v>
      </c>
    </row>
    <row r="25" spans="2:4" x14ac:dyDescent="0.25">
      <c r="B25" s="7"/>
      <c r="C25" s="8" t="s">
        <v>17</v>
      </c>
      <c r="D25" s="6">
        <v>126751.2</v>
      </c>
    </row>
    <row r="26" spans="2:4" x14ac:dyDescent="0.25">
      <c r="B26" s="7"/>
      <c r="C26" s="8" t="s">
        <v>18</v>
      </c>
      <c r="D26" s="6">
        <v>0</v>
      </c>
    </row>
    <row r="27" spans="2:4" x14ac:dyDescent="0.25">
      <c r="B27" s="7"/>
      <c r="C27" s="8" t="s">
        <v>19</v>
      </c>
      <c r="D27" s="6">
        <v>64598.19</v>
      </c>
    </row>
    <row r="28" spans="2:4" x14ac:dyDescent="0.25">
      <c r="B28" s="13" t="s">
        <v>20</v>
      </c>
      <c r="C28" s="13"/>
      <c r="D28" s="5">
        <f>SUM(D29:D37)</f>
        <v>3093832.0399999996</v>
      </c>
    </row>
    <row r="29" spans="2:4" x14ac:dyDescent="0.25">
      <c r="B29" s="7"/>
      <c r="C29" s="8" t="s">
        <v>21</v>
      </c>
      <c r="D29" s="6">
        <v>474221.28</v>
      </c>
    </row>
    <row r="30" spans="2:4" x14ac:dyDescent="0.25">
      <c r="B30" s="7"/>
      <c r="C30" s="8" t="s">
        <v>22</v>
      </c>
      <c r="D30" s="6">
        <v>0</v>
      </c>
    </row>
    <row r="31" spans="2:4" x14ac:dyDescent="0.25">
      <c r="B31" s="7"/>
      <c r="C31" s="8" t="s">
        <v>23</v>
      </c>
      <c r="D31" s="6">
        <v>960601.72</v>
      </c>
    </row>
    <row r="32" spans="2:4" x14ac:dyDescent="0.25">
      <c r="B32" s="7"/>
      <c r="C32" s="8" t="s">
        <v>24</v>
      </c>
      <c r="D32" s="6">
        <v>281763.15999999997</v>
      </c>
    </row>
    <row r="33" spans="2:4" x14ac:dyDescent="0.25">
      <c r="B33" s="7"/>
      <c r="C33" s="8" t="s">
        <v>25</v>
      </c>
      <c r="D33" s="6">
        <v>620325.72</v>
      </c>
    </row>
    <row r="34" spans="2:4" x14ac:dyDescent="0.25">
      <c r="B34" s="7"/>
      <c r="C34" s="8" t="s">
        <v>26</v>
      </c>
      <c r="D34" s="6">
        <v>209747.4</v>
      </c>
    </row>
    <row r="35" spans="2:4" x14ac:dyDescent="0.25">
      <c r="B35" s="7"/>
      <c r="C35" s="8" t="s">
        <v>27</v>
      </c>
      <c r="D35" s="6">
        <v>185051.92</v>
      </c>
    </row>
    <row r="36" spans="2:4" x14ac:dyDescent="0.25">
      <c r="B36" s="7"/>
      <c r="C36" s="8" t="s">
        <v>28</v>
      </c>
      <c r="D36" s="6">
        <v>187508.8</v>
      </c>
    </row>
    <row r="37" spans="2:4" x14ac:dyDescent="0.25">
      <c r="B37" s="7"/>
      <c r="C37" s="8" t="s">
        <v>29</v>
      </c>
      <c r="D37" s="6">
        <v>174612.04</v>
      </c>
    </row>
    <row r="38" spans="2:4" x14ac:dyDescent="0.25">
      <c r="B38" s="13" t="s">
        <v>30</v>
      </c>
      <c r="C38" s="13"/>
      <c r="D38" s="5">
        <f>SUM(D39:D47)</f>
        <v>0</v>
      </c>
    </row>
    <row r="39" spans="2:4" x14ac:dyDescent="0.25">
      <c r="B39" s="7"/>
      <c r="C39" s="8" t="s">
        <v>31</v>
      </c>
      <c r="D39" s="6">
        <v>0</v>
      </c>
    </row>
    <row r="40" spans="2:4" x14ac:dyDescent="0.25">
      <c r="B40" s="7"/>
      <c r="C40" s="8" t="s">
        <v>32</v>
      </c>
      <c r="D40" s="6">
        <v>0</v>
      </c>
    </row>
    <row r="41" spans="2:4" x14ac:dyDescent="0.25">
      <c r="B41" s="7"/>
      <c r="C41" s="8" t="s">
        <v>33</v>
      </c>
      <c r="D41" s="6">
        <v>0</v>
      </c>
    </row>
    <row r="42" spans="2:4" x14ac:dyDescent="0.25">
      <c r="B42" s="7"/>
      <c r="C42" s="8" t="s">
        <v>34</v>
      </c>
      <c r="D42" s="6">
        <v>0</v>
      </c>
    </row>
    <row r="43" spans="2:4" x14ac:dyDescent="0.25">
      <c r="B43" s="7"/>
      <c r="C43" s="8" t="s">
        <v>35</v>
      </c>
      <c r="D43" s="6">
        <v>0</v>
      </c>
    </row>
    <row r="44" spans="2:4" x14ac:dyDescent="0.25">
      <c r="B44" s="7"/>
      <c r="C44" s="8" t="s">
        <v>36</v>
      </c>
      <c r="D44" s="6">
        <v>0</v>
      </c>
    </row>
    <row r="45" spans="2:4" x14ac:dyDescent="0.25">
      <c r="B45" s="7"/>
      <c r="C45" s="8" t="s">
        <v>37</v>
      </c>
      <c r="D45" s="6">
        <v>0</v>
      </c>
    </row>
    <row r="46" spans="2:4" x14ac:dyDescent="0.25">
      <c r="B46" s="7"/>
      <c r="C46" s="8" t="s">
        <v>38</v>
      </c>
      <c r="D46" s="6">
        <v>0</v>
      </c>
    </row>
    <row r="47" spans="2:4" x14ac:dyDescent="0.25">
      <c r="B47" s="7"/>
      <c r="C47" s="8" t="s">
        <v>39</v>
      </c>
      <c r="D47" s="6">
        <v>0</v>
      </c>
    </row>
    <row r="48" spans="2:4" x14ac:dyDescent="0.25">
      <c r="B48" s="13" t="s">
        <v>40</v>
      </c>
      <c r="C48" s="13"/>
      <c r="D48" s="5">
        <f>SUM(D49:D57)</f>
        <v>20000</v>
      </c>
    </row>
    <row r="49" spans="2:4" x14ac:dyDescent="0.25">
      <c r="B49" s="7"/>
      <c r="C49" s="8" t="s">
        <v>41</v>
      </c>
      <c r="D49" s="6">
        <v>20000</v>
      </c>
    </row>
    <row r="50" spans="2:4" x14ac:dyDescent="0.25">
      <c r="B50" s="7"/>
      <c r="C50" s="8" t="s">
        <v>42</v>
      </c>
      <c r="D50" s="6">
        <v>0</v>
      </c>
    </row>
    <row r="51" spans="2:4" x14ac:dyDescent="0.25">
      <c r="B51" s="7"/>
      <c r="C51" s="8" t="s">
        <v>43</v>
      </c>
      <c r="D51" s="6">
        <v>0</v>
      </c>
    </row>
    <row r="52" spans="2:4" x14ac:dyDescent="0.25">
      <c r="B52" s="7"/>
      <c r="C52" s="8" t="s">
        <v>44</v>
      </c>
      <c r="D52" s="6">
        <v>0</v>
      </c>
    </row>
    <row r="53" spans="2:4" x14ac:dyDescent="0.25">
      <c r="B53" s="7"/>
      <c r="C53" s="8" t="s">
        <v>45</v>
      </c>
      <c r="D53" s="6">
        <v>0</v>
      </c>
    </row>
    <row r="54" spans="2:4" x14ac:dyDescent="0.25">
      <c r="B54" s="7"/>
      <c r="C54" s="8" t="s">
        <v>46</v>
      </c>
      <c r="D54" s="6">
        <v>0</v>
      </c>
    </row>
    <row r="55" spans="2:4" x14ac:dyDescent="0.25">
      <c r="B55" s="7"/>
      <c r="C55" s="8" t="s">
        <v>47</v>
      </c>
      <c r="D55" s="6">
        <v>0</v>
      </c>
    </row>
    <row r="56" spans="2:4" x14ac:dyDescent="0.25">
      <c r="B56" s="7"/>
      <c r="C56" s="8" t="s">
        <v>48</v>
      </c>
      <c r="D56" s="6">
        <v>0</v>
      </c>
    </row>
    <row r="57" spans="2:4" x14ac:dyDescent="0.25">
      <c r="B57" s="7"/>
      <c r="C57" s="8" t="s">
        <v>49</v>
      </c>
      <c r="D57" s="6">
        <v>0</v>
      </c>
    </row>
    <row r="58" spans="2:4" x14ac:dyDescent="0.25">
      <c r="B58" s="13" t="s">
        <v>50</v>
      </c>
      <c r="C58" s="13"/>
      <c r="D58" s="5">
        <f>+D60</f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12">
        <v>0</v>
      </c>
    </row>
    <row r="61" spans="2:4" x14ac:dyDescent="0.25">
      <c r="B61" s="7"/>
      <c r="C61" s="8" t="s">
        <v>53</v>
      </c>
      <c r="D61" s="6">
        <v>0</v>
      </c>
    </row>
    <row r="62" spans="2:4" x14ac:dyDescent="0.25">
      <c r="B62" s="13" t="s">
        <v>54</v>
      </c>
      <c r="C62" s="13"/>
      <c r="D62" s="5">
        <f>SUM(D63:D69)</f>
        <v>480423.56</v>
      </c>
    </row>
    <row r="63" spans="2:4" x14ac:dyDescent="0.25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6">
        <v>480423.56</v>
      </c>
    </row>
    <row r="70" spans="2:4" x14ac:dyDescent="0.25">
      <c r="B70" s="13" t="s">
        <v>62</v>
      </c>
      <c r="C70" s="13"/>
      <c r="D70" s="5">
        <f>SUM(D71:D73)</f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3" t="s">
        <v>66</v>
      </c>
      <c r="C74" s="13"/>
      <c r="D74" s="5">
        <f>SUM(D75:D81)</f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  <row r="83" spans="2:4" x14ac:dyDescent="0.25">
      <c r="B83" s="11" t="s">
        <v>77</v>
      </c>
    </row>
  </sheetData>
  <mergeCells count="14">
    <mergeCell ref="B9:C9"/>
    <mergeCell ref="B5:D5"/>
    <mergeCell ref="B2:D2"/>
    <mergeCell ref="B3:D3"/>
    <mergeCell ref="B4:D4"/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</mergeCells>
  <printOptions horizontalCentered="1"/>
  <pageMargins left="0.70866141732283472" right="0.70866141732283472" top="0.35433070866141736" bottom="0.35433070866141736" header="0.31496062992125984" footer="0.31496062992125984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IAPPE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IFI-11</cp:lastModifiedBy>
  <cp:lastPrinted>2018-06-04T21:10:16Z</cp:lastPrinted>
  <dcterms:created xsi:type="dcterms:W3CDTF">2014-01-23T15:01:32Z</dcterms:created>
  <dcterms:modified xsi:type="dcterms:W3CDTF">2018-06-06T13:50:16Z</dcterms:modified>
</cp:coreProperties>
</file>